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7" i="1" l="1"/>
  <c r="J17" i="1" l="1"/>
  <c r="I17" i="1"/>
  <c r="H17" i="1"/>
  <c r="G17" i="1"/>
  <c r="J8" i="1"/>
  <c r="I8" i="1"/>
  <c r="H8" i="1"/>
  <c r="F8" i="1"/>
  <c r="G8" i="1" l="1"/>
</calcChain>
</file>

<file path=xl/sharedStrings.xml><?xml version="1.0" encoding="utf-8"?>
<sst xmlns="http://schemas.openxmlformats.org/spreadsheetml/2006/main" count="52" uniqueCount="43">
  <si>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</si>
  <si>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</si>
  <si>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</si>
  <si>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</si>
  <si>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</si>
  <si>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</si>
  <si>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</si>
  <si>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</si>
  <si>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</si>
  <si>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</si>
  <si>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</si>
  <si>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</si>
  <si>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</si>
  <si>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</si>
  <si>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</si>
  <si>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</si>
  <si>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</si>
  <si>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</si>
  <si>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</si>
  <si>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</si>
  <si>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</si>
  <si>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Обед</t>
  </si>
  <si>
    <t>2 блюдо</t>
  </si>
  <si>
    <t>гор.блюдо</t>
  </si>
  <si>
    <t>Хлеб ржаной</t>
  </si>
  <si>
    <t>хдеб чер.</t>
  </si>
  <si>
    <t>гор.напиток</t>
  </si>
  <si>
    <t>520-2004</t>
  </si>
  <si>
    <t>Чай с сахаром</t>
  </si>
  <si>
    <t>ТТК-74</t>
  </si>
  <si>
    <t>685-2004</t>
  </si>
  <si>
    <t>Каша гречневая</t>
  </si>
  <si>
    <t>124-2004</t>
  </si>
  <si>
    <t>ТТК-114</t>
  </si>
  <si>
    <t>Щи из свежей капусты с картоф.</t>
  </si>
  <si>
    <t>Котлета Аппетитная из птицы и с.</t>
  </si>
  <si>
    <t>Плов из птицы</t>
  </si>
  <si>
    <t>Капуста тушеная</t>
  </si>
  <si>
    <t>214-2004</t>
  </si>
  <si>
    <t>фрукты</t>
  </si>
  <si>
    <t>Яблоки свежие</t>
  </si>
  <si>
    <t>Табл.32</t>
  </si>
  <si>
    <t>Свекла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</si>
</sst>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wrapText="1"/>
      <protection locked="0"/>
    </xf>
    <xf numFmtId="0" fontId="3" fillId="0" borderId="4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3" xfId="0" applyFont="1" applyFill="1" applyBorder="1"/>
    <xf numFmtId="0" fontId="2" fillId="0" borderId="19" xfId="0" applyFont="1" applyFill="1" applyBorder="1"/>
    <xf numFmtId="0" fontId="3" fillId="0" borderId="5" xfId="0" applyFont="1" applyBorder="1" applyProtection="1">
      <protection locked="0"/>
    </xf>
    <xf numFmtId="0" fontId="2" fillId="0" borderId="20" xfId="0" applyFont="1" applyFill="1" applyBorder="1"/>
    <xf numFmtId="0" fontId="2" fillId="0" borderId="11" xfId="0" applyFont="1" applyBorder="1" applyProtection="1">
      <protection locked="0"/>
    </xf>
    <xf numFmtId="0" fontId="0" fillId="0" borderId="5" xfId="0" applyBorder="1"/>
    <xf numFmtId="0" fontId="2" fillId="0" borderId="21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Protection="1">
      <protection locked="0"/>
    </xf>
    <xf numFmtId="0" fontId="0" fillId="0" borderId="26" xfId="0" applyBorder="1"/>
    <xf numFmtId="0" fontId="2" fillId="0" borderId="26" xfId="0" applyFont="1" applyBorder="1"/>
    <xf numFmtId="0" fontId="3" fillId="0" borderId="25" xfId="0" applyFont="1" applyBorder="1" applyAlignment="1" applyProtection="1">
      <alignment horizontal="center"/>
      <protection locked="0"/>
    </xf>
    <xf numFmtId="0" fontId="3" fillId="0" borderId="25" xfId="0" applyFont="1" applyBorder="1" applyProtection="1">
      <protection locked="0"/>
    </xf>
    <xf numFmtId="0" fontId="2" fillId="0" borderId="5" xfId="0" applyFont="1" applyFill="1" applyBorder="1"/>
    <xf numFmtId="0" fontId="3" fillId="0" borderId="27" xfId="0" applyFont="1" applyBorder="1"/>
    <xf numFmtId="0" fontId="2" fillId="0" borderId="20" xfId="0" applyFont="1" applyBorder="1"/>
    <xf numFmtId="0" fontId="2" fillId="0" borderId="28" xfId="0" applyFont="1" applyBorder="1" applyProtection="1">
      <protection locked="0"/>
    </xf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P13" sqref="P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49" t="s">
        <v>1</v>
      </c>
      <c r="C1" s="49"/>
      <c r="D1" s="49"/>
      <c r="E1" s="2" t="s">
        <v>2</v>
      </c>
      <c r="F1" s="3"/>
      <c r="G1" s="2"/>
      <c r="H1" s="2"/>
      <c r="I1" s="2" t="s">
        <v>3</v>
      </c>
      <c r="J1" s="4">
        <v>45393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16" t="s">
        <v>14</v>
      </c>
      <c r="B4" s="17" t="s">
        <v>23</v>
      </c>
      <c r="C4" s="18" t="s">
        <v>29</v>
      </c>
      <c r="D4" s="13" t="s">
        <v>36</v>
      </c>
      <c r="E4" s="13">
        <v>240</v>
      </c>
      <c r="F4" s="32">
        <v>64.400000000000006</v>
      </c>
      <c r="G4" s="13">
        <v>729</v>
      </c>
      <c r="H4" s="19">
        <v>29.46</v>
      </c>
      <c r="I4" s="19">
        <v>34.409999999999997</v>
      </c>
      <c r="J4" s="19">
        <v>58.56</v>
      </c>
      <c r="K4" s="5"/>
    </row>
    <row r="5" spans="1:11" ht="15.75" thickBot="1" x14ac:dyDescent="0.3">
      <c r="A5" s="46"/>
      <c r="B5" s="47" t="s">
        <v>17</v>
      </c>
      <c r="C5" s="18" t="s">
        <v>38</v>
      </c>
      <c r="D5" s="14" t="s">
        <v>37</v>
      </c>
      <c r="E5" s="14">
        <v>62</v>
      </c>
      <c r="F5" s="33">
        <v>7.04</v>
      </c>
      <c r="G5" s="14">
        <v>47.86</v>
      </c>
      <c r="H5" s="19">
        <v>1.33</v>
      </c>
      <c r="I5" s="19">
        <v>1.92</v>
      </c>
      <c r="J5" s="19">
        <v>5.72</v>
      </c>
      <c r="K5" s="5"/>
    </row>
    <row r="6" spans="1:11" ht="15.75" thickBot="1" x14ac:dyDescent="0.3">
      <c r="A6" s="50"/>
      <c r="B6" s="29" t="s">
        <v>26</v>
      </c>
      <c r="C6" s="18" t="s">
        <v>30</v>
      </c>
      <c r="D6" s="14" t="s">
        <v>28</v>
      </c>
      <c r="E6" s="14">
        <v>189</v>
      </c>
      <c r="F6" s="33">
        <v>1.63</v>
      </c>
      <c r="G6" s="14">
        <v>54.89</v>
      </c>
      <c r="H6" s="19">
        <v>0.18</v>
      </c>
      <c r="I6" s="19"/>
      <c r="J6" s="19">
        <v>13.53</v>
      </c>
      <c r="K6" s="5"/>
    </row>
    <row r="7" spans="1:11" ht="15.75" thickBot="1" x14ac:dyDescent="0.3">
      <c r="A7" s="51"/>
      <c r="B7" s="17" t="s">
        <v>19</v>
      </c>
      <c r="C7" s="24" t="s">
        <v>18</v>
      </c>
      <c r="D7" s="14" t="s">
        <v>20</v>
      </c>
      <c r="E7" s="14">
        <v>30</v>
      </c>
      <c r="F7" s="33">
        <v>1.93</v>
      </c>
      <c r="G7" s="14">
        <v>70.5</v>
      </c>
      <c r="H7" s="19">
        <v>2.2799999999999998</v>
      </c>
      <c r="I7" s="19">
        <v>0.24</v>
      </c>
      <c r="J7" s="19">
        <v>14.76</v>
      </c>
      <c r="K7" s="5"/>
    </row>
    <row r="8" spans="1:11" ht="15.75" thickBot="1" x14ac:dyDescent="0.3">
      <c r="A8" s="51"/>
      <c r="B8" s="20"/>
      <c r="C8" s="21"/>
      <c r="D8" s="15"/>
      <c r="E8" s="28"/>
      <c r="F8" s="35">
        <f>SUM(F4:F7)</f>
        <v>75.000000000000014</v>
      </c>
      <c r="G8" s="34">
        <f>SUM(G4:G7)</f>
        <v>902.25</v>
      </c>
      <c r="H8" s="22">
        <f>SUM(H4:H7)</f>
        <v>33.25</v>
      </c>
      <c r="I8" s="22">
        <f>SUM(I7)</f>
        <v>0.24</v>
      </c>
      <c r="J8" s="22">
        <f>SUM(J4:J7)</f>
        <v>92.570000000000007</v>
      </c>
      <c r="K8" s="5"/>
    </row>
    <row r="9" spans="1:11" ht="15.75" thickBot="1" x14ac:dyDescent="0.3">
      <c r="A9" s="23" t="s">
        <v>21</v>
      </c>
      <c r="B9" s="17" t="s">
        <v>15</v>
      </c>
      <c r="C9" s="24" t="s">
        <v>32</v>
      </c>
      <c r="D9" s="14" t="s">
        <v>34</v>
      </c>
      <c r="E9" s="13">
        <v>200</v>
      </c>
      <c r="F9" s="13">
        <v>7.85</v>
      </c>
      <c r="G9" s="13">
        <v>88</v>
      </c>
      <c r="H9" s="24">
        <v>1.403</v>
      </c>
      <c r="I9" s="24">
        <v>4.09</v>
      </c>
      <c r="J9" s="25">
        <v>10.19</v>
      </c>
      <c r="K9" s="5"/>
    </row>
    <row r="10" spans="1:11" ht="15.75" customHeight="1" thickBot="1" x14ac:dyDescent="0.3">
      <c r="A10" s="50"/>
      <c r="B10" s="26" t="s">
        <v>22</v>
      </c>
      <c r="C10" s="30" t="s">
        <v>33</v>
      </c>
      <c r="D10" s="14" t="s">
        <v>35</v>
      </c>
      <c r="E10" s="14">
        <v>95</v>
      </c>
      <c r="F10" s="14">
        <v>35.25</v>
      </c>
      <c r="G10" s="14">
        <v>198</v>
      </c>
      <c r="H10" s="24">
        <v>13.1</v>
      </c>
      <c r="I10" s="24">
        <v>11.17</v>
      </c>
      <c r="J10" s="24">
        <v>10.9</v>
      </c>
      <c r="K10" s="5"/>
    </row>
    <row r="11" spans="1:11" ht="15.75" customHeight="1" thickBot="1" x14ac:dyDescent="0.3">
      <c r="A11" s="50"/>
      <c r="B11" s="45" t="s">
        <v>17</v>
      </c>
      <c r="C11" s="24" t="s">
        <v>41</v>
      </c>
      <c r="D11" s="36" t="s">
        <v>42</v>
      </c>
      <c r="E11" s="14">
        <v>60</v>
      </c>
      <c r="F11" s="14">
        <v>4.92</v>
      </c>
      <c r="G11" s="14">
        <v>18.88</v>
      </c>
      <c r="H11" s="24">
        <v>0.62</v>
      </c>
      <c r="I11" s="24"/>
      <c r="J11" s="48">
        <v>3.94</v>
      </c>
      <c r="K11" s="5"/>
    </row>
    <row r="12" spans="1:11" ht="15.75" customHeight="1" thickBot="1" x14ac:dyDescent="0.3">
      <c r="A12" s="50"/>
      <c r="B12" s="17" t="s">
        <v>16</v>
      </c>
      <c r="C12" s="30" t="s">
        <v>27</v>
      </c>
      <c r="D12" s="13" t="s">
        <v>31</v>
      </c>
      <c r="E12" s="14">
        <v>150</v>
      </c>
      <c r="F12" s="14">
        <v>7.7</v>
      </c>
      <c r="G12" s="14">
        <v>249</v>
      </c>
      <c r="H12" s="24">
        <v>8.81</v>
      </c>
      <c r="I12" s="24">
        <v>6.09</v>
      </c>
      <c r="J12" s="25">
        <v>39.799999999999997</v>
      </c>
      <c r="K12" s="5"/>
    </row>
    <row r="13" spans="1:11" ht="15.75" thickBot="1" x14ac:dyDescent="0.3">
      <c r="A13" s="50"/>
      <c r="B13" s="31" t="s">
        <v>26</v>
      </c>
      <c r="C13" t="s">
        <v>30</v>
      </c>
      <c r="D13" s="33" t="s">
        <v>28</v>
      </c>
      <c r="E13" s="14">
        <v>189</v>
      </c>
      <c r="F13" s="14">
        <v>1.63</v>
      </c>
      <c r="G13" s="14">
        <v>54.89</v>
      </c>
      <c r="H13" s="24">
        <v>0.18</v>
      </c>
      <c r="I13" s="24"/>
      <c r="J13" s="25">
        <v>13.53</v>
      </c>
      <c r="K13" s="5"/>
    </row>
    <row r="14" spans="1:11" ht="15.75" thickBot="1" x14ac:dyDescent="0.3">
      <c r="A14" s="50"/>
      <c r="B14" s="17" t="s">
        <v>19</v>
      </c>
      <c r="C14" s="24" t="s">
        <v>18</v>
      </c>
      <c r="D14" s="33" t="s">
        <v>20</v>
      </c>
      <c r="E14" s="14">
        <v>20</v>
      </c>
      <c r="F14" s="14">
        <v>1.29</v>
      </c>
      <c r="G14" s="14">
        <v>47</v>
      </c>
      <c r="H14" s="24">
        <v>1.52</v>
      </c>
      <c r="I14" s="24">
        <v>0.16</v>
      </c>
      <c r="J14" s="25">
        <v>9.84</v>
      </c>
      <c r="K14" s="5"/>
    </row>
    <row r="15" spans="1:11" ht="15.75" thickBot="1" x14ac:dyDescent="0.3">
      <c r="A15" s="50"/>
      <c r="B15" s="27" t="s">
        <v>25</v>
      </c>
      <c r="C15" s="30" t="s">
        <v>18</v>
      </c>
      <c r="D15" s="39" t="s">
        <v>24</v>
      </c>
      <c r="E15" s="37">
        <v>20</v>
      </c>
      <c r="F15" s="37">
        <v>1.31</v>
      </c>
      <c r="G15" s="37">
        <v>34.799999999999997</v>
      </c>
      <c r="H15" s="30">
        <v>1.32</v>
      </c>
      <c r="I15" s="30">
        <v>0.24</v>
      </c>
      <c r="J15" s="30">
        <v>6.68</v>
      </c>
      <c r="K15" s="5"/>
    </row>
    <row r="16" spans="1:11" ht="15.75" thickBot="1" x14ac:dyDescent="0.3">
      <c r="A16" s="50"/>
      <c r="B16" s="45" t="s">
        <v>39</v>
      </c>
      <c r="C16" s="24" t="s">
        <v>18</v>
      </c>
      <c r="D16" s="38" t="s">
        <v>40</v>
      </c>
      <c r="E16" s="38">
        <v>120</v>
      </c>
      <c r="F16" s="38">
        <v>15</v>
      </c>
      <c r="G16" s="38">
        <v>65.89</v>
      </c>
      <c r="H16" s="24">
        <v>0.48</v>
      </c>
      <c r="I16" s="24">
        <v>0.48</v>
      </c>
      <c r="J16" s="24">
        <v>13.73</v>
      </c>
      <c r="K16" s="5"/>
    </row>
    <row r="17" spans="1:11" ht="15.75" thickBot="1" x14ac:dyDescent="0.3">
      <c r="A17" s="50"/>
      <c r="B17" s="40"/>
      <c r="C17" s="41"/>
      <c r="D17" s="42"/>
      <c r="E17" s="43"/>
      <c r="F17" s="34">
        <f>SUM(F9:F16)</f>
        <v>74.950000000000017</v>
      </c>
      <c r="G17" s="34">
        <f>SUM(G9:G15)</f>
        <v>690.56999999999994</v>
      </c>
      <c r="H17" s="44">
        <f>SUM(H9:H15)</f>
        <v>26.952999999999999</v>
      </c>
      <c r="I17" s="44">
        <f>SUM(I9:I15)</f>
        <v>21.75</v>
      </c>
      <c r="J17" s="44">
        <f>SUM(J9:J15)</f>
        <v>94.88</v>
      </c>
      <c r="K17" s="5"/>
    </row>
  </sheetData>
  <mergeCells count="3">
    <mergeCell ref="B1:D1"/>
    <mergeCell ref="A6:A8"/>
    <mergeCell ref="A10:A17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2024-04-08T10:13:48Z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