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2023-2024 МБОУ СОШ №1\МЕНЮ\меню 2023-2024\меню эксель\Ноябрь\1 я нед\"/>
    </mc:Choice>
  </mc:AlternateContent>
  <bookViews>
    <workbookView xWindow="-120" yWindow="-120" windowWidth="29040" windowHeight="15720" tabRatio="500"/>
  </bookViews>
  <sheets>
    <sheet name="1" sheetId="1" r:id="rId1"/>
  </sheets>
  <calcPr calcId="162913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8" i="1"/>
  <c r="G10" i="1"/>
  <c r="I10" i="1"/>
  <c r="J10" i="1"/>
  <c r="H10" i="1"/>
  <c r="F10" i="1"/>
</calcChain>
</file>

<file path=xl/sharedStrings.xml><?xml version="1.0" encoding="utf-8"?>
<sst xmlns="http://schemas.openxmlformats.org/spreadsheetml/2006/main" count="55" uniqueCount="48">
  <si>
    <t>Школа</t>
  </si>
  <si>
    <t>МБОУ СОШ №1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</si>
  <si>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</si>
  <si>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</si>
  <si>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</si>
  <si>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</si>
  <si>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</si>
  <si>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</si>
  <si>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</si>
  <si>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</si>
  <si>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</si>
  <si>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</si>
  <si>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</si>
  <si>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</si>
  <si>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</si>
  <si>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1 блюдо</t>
  </si>
  <si>
    <t>гарнир</t>
  </si>
  <si>
    <t>закуска</t>
  </si>
  <si>
    <t>пром.</t>
  </si>
  <si>
    <t>хлеб бел.</t>
  </si>
  <si>
    <t>Хлеб пшеничный</t>
  </si>
  <si>
    <t>сладкое</t>
  </si>
  <si>
    <t>Обед</t>
  </si>
  <si>
    <t>2 блюдо</t>
  </si>
  <si>
    <t>хлеб черн.</t>
  </si>
  <si>
    <t>гор.блюдо</t>
  </si>
  <si>
    <t>фрукты</t>
  </si>
  <si>
    <t>ТТК-27</t>
  </si>
  <si>
    <t>Зразы из птицы с овощами и соусом</t>
  </si>
  <si>
    <t>516-2004</t>
  </si>
  <si>
    <t>Макароны отварные</t>
  </si>
  <si>
    <t>702-2004</t>
  </si>
  <si>
    <t>Пром.</t>
  </si>
  <si>
    <t>Яблоки свежие</t>
  </si>
  <si>
    <t>Хлеб ржаной</t>
  </si>
  <si>
    <t>138-2004</t>
  </si>
  <si>
    <t>Суп картофельный с рисом</t>
  </si>
  <si>
    <t>Биточки  из птицы с овощами и соусом</t>
  </si>
  <si>
    <t>Картофельное пюре</t>
  </si>
  <si>
    <t>Морковь тушеная</t>
  </si>
  <si>
    <t>Чай с сахаром</t>
  </si>
  <si>
    <t>ТТК-167</t>
  </si>
  <si>
    <t>ТТК-166</t>
  </si>
  <si>
    <t>530-2004</t>
  </si>
  <si>
    <t>685-2004</t>
  </si>
  <si>
    <t>Свекла оварная</t>
  </si>
  <si>
    <t>Табл.32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</si>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</sst>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mm/yy"/>
  </numFmts>
  <fonts count="4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/>
    <xf numFmtId="0" fontId="1" fillId="0" borderId="2" xfId="0" applyFont="1" applyBorder="1"/>
    <xf numFmtId="49" fontId="1" fillId="0" borderId="2" xfId="0" applyNumberFormat="1" applyFont="1" applyBorder="1" applyProtection="1">
      <protection locked="0"/>
    </xf>
    <xf numFmtId="14" fontId="1" fillId="0" borderId="3" xfId="0" applyNumberFormat="1" applyFont="1" applyBorder="1" applyProtection="1">
      <protection locked="0"/>
    </xf>
    <xf numFmtId="0" fontId="0" fillId="0" borderId="0" xfId="0" applyFont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9" xfId="0" applyFont="1" applyBorder="1"/>
    <xf numFmtId="0" fontId="1" fillId="0" borderId="12" xfId="0" applyFont="1" applyBorder="1" applyAlignment="1">
      <alignment horizontal="center"/>
    </xf>
    <xf numFmtId="0" fontId="3" fillId="0" borderId="10" xfId="0" applyFont="1" applyBorder="1" applyAlignment="1">
      <alignment horizontal="left"/>
    </xf>
    <xf numFmtId="0" fontId="3" fillId="0" borderId="21" xfId="0" applyFont="1" applyBorder="1" applyAlignment="1">
      <alignment horizontal="left" vertical="center" wrapText="1"/>
    </xf>
    <xf numFmtId="0" fontId="3" fillId="0" borderId="22" xfId="0" applyFont="1" applyBorder="1" applyAlignment="1">
      <alignment horizontal="left" vertical="center" wrapText="1"/>
    </xf>
    <xf numFmtId="0" fontId="3" fillId="0" borderId="23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24" xfId="0" applyFont="1" applyBorder="1" applyAlignment="1">
      <alignment horizontal="left" vertical="center" wrapText="1"/>
    </xf>
    <xf numFmtId="164" fontId="3" fillId="0" borderId="18" xfId="0" applyNumberFormat="1" applyFont="1" applyBorder="1" applyAlignment="1">
      <alignment horizontal="left"/>
    </xf>
    <xf numFmtId="0" fontId="3" fillId="0" borderId="25" xfId="0" applyFont="1" applyBorder="1" applyAlignment="1">
      <alignment horizontal="left" vertical="center" wrapText="1"/>
    </xf>
    <xf numFmtId="0" fontId="3" fillId="0" borderId="19" xfId="0" applyFont="1" applyBorder="1" applyAlignment="1">
      <alignment horizontal="left"/>
    </xf>
    <xf numFmtId="0" fontId="3" fillId="0" borderId="5" xfId="0" applyFont="1" applyBorder="1" applyAlignment="1" applyProtection="1">
      <alignment horizontal="left"/>
      <protection locked="0"/>
    </xf>
    <xf numFmtId="0" fontId="3" fillId="0" borderId="12" xfId="0" applyFont="1" applyBorder="1" applyAlignment="1">
      <alignment horizontal="left"/>
    </xf>
    <xf numFmtId="0" fontId="3" fillId="0" borderId="13" xfId="0" applyFont="1" applyBorder="1" applyAlignment="1">
      <alignment horizontal="left"/>
    </xf>
    <xf numFmtId="0" fontId="3" fillId="0" borderId="20" xfId="0" applyFont="1" applyBorder="1" applyAlignment="1" applyProtection="1">
      <alignment horizontal="left"/>
      <protection locked="0"/>
    </xf>
    <xf numFmtId="0" fontId="2" fillId="0" borderId="14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/>
      <protection locked="0"/>
    </xf>
    <xf numFmtId="0" fontId="2" fillId="0" borderId="8" xfId="0" applyFont="1" applyBorder="1" applyAlignment="1" applyProtection="1">
      <alignment horizontal="left" wrapText="1"/>
      <protection locked="0"/>
    </xf>
    <xf numFmtId="0" fontId="3" fillId="0" borderId="0" xfId="0" applyFont="1" applyAlignment="1">
      <alignment horizontal="left"/>
    </xf>
    <xf numFmtId="0" fontId="3" fillId="0" borderId="26" xfId="0" applyFont="1" applyBorder="1" applyAlignment="1">
      <alignment horizontal="left" vertical="center" wrapText="1"/>
    </xf>
    <xf numFmtId="0" fontId="3" fillId="0" borderId="6" xfId="0" applyFont="1" applyBorder="1" applyAlignment="1" applyProtection="1">
      <alignment horizontal="left"/>
      <protection locked="0"/>
    </xf>
    <xf numFmtId="0" fontId="3" fillId="0" borderId="15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3" fillId="0" borderId="8" xfId="0" applyFont="1" applyBorder="1" applyAlignment="1" applyProtection="1">
      <alignment horizontal="left"/>
      <protection locked="0"/>
    </xf>
    <xf numFmtId="0" fontId="3" fillId="0" borderId="8" xfId="0" applyFont="1" applyBorder="1" applyAlignment="1" applyProtection="1">
      <alignment horizontal="left" wrapText="1"/>
      <protection locked="0"/>
    </xf>
    <xf numFmtId="0" fontId="2" fillId="0" borderId="5" xfId="0" applyFont="1" applyBorder="1" applyAlignment="1">
      <alignment horizontal="left"/>
    </xf>
    <xf numFmtId="0" fontId="3" fillId="0" borderId="5" xfId="0" applyNumberFormat="1" applyFont="1" applyBorder="1" applyAlignment="1" applyProtection="1">
      <alignment horizontal="left"/>
      <protection locked="0"/>
    </xf>
    <xf numFmtId="0" fontId="0" fillId="0" borderId="17" xfId="0" applyBorder="1"/>
    <xf numFmtId="0" fontId="0" fillId="0" borderId="17" xfId="0" applyNumberFormat="1" applyFont="1" applyBorder="1"/>
    <xf numFmtId="0" fontId="0" fillId="0" borderId="27" xfId="0" applyBorder="1"/>
    <xf numFmtId="0" fontId="2" fillId="0" borderId="27" xfId="0" applyFont="1" applyBorder="1"/>
    <xf numFmtId="0" fontId="2" fillId="0" borderId="17" xfId="0" applyNumberFormat="1" applyFont="1" applyBorder="1"/>
    <xf numFmtId="0" fontId="2" fillId="0" borderId="0" xfId="0" applyFont="1"/>
    <xf numFmtId="0" fontId="3" fillId="0" borderId="22" xfId="0" applyNumberFormat="1" applyFont="1" applyBorder="1" applyAlignment="1">
      <alignment horizontal="left" vertical="center" wrapText="1"/>
    </xf>
    <xf numFmtId="0" fontId="1" fillId="0" borderId="2" xfId="0" applyFont="1" applyBorder="1" applyAlignment="1" applyProtection="1">
      <protection locked="0"/>
    </xf>
    <xf numFmtId="0" fontId="1" fillId="0" borderId="7" xfId="0" applyFont="1" applyBorder="1"/>
    <xf numFmtId="0" fontId="1" fillId="0" borderId="1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K18"/>
  <sheetViews>
    <sheetView showGridLines="0" showRowColHeaders="0" tabSelected="1" zoomScaleNormal="100" workbookViewId="0">
      <selection activeCell="K19" sqref="K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1" x14ac:dyDescent="0.25">
      <c r="A1" s="1" t="s">
        <v>0</v>
      </c>
      <c r="B1" s="47" t="s">
        <v>1</v>
      </c>
      <c r="C1" s="47"/>
      <c r="D1" s="47"/>
      <c r="E1" s="2" t="s">
        <v>2</v>
      </c>
      <c r="F1" s="3"/>
      <c r="G1" s="2"/>
      <c r="H1" s="2"/>
      <c r="I1" s="2" t="s">
        <v>3</v>
      </c>
      <c r="J1" s="4">
        <v>45257</v>
      </c>
      <c r="K1" s="5"/>
    </row>
    <row r="2" spans="1:11" ht="7.5" customHeight="1" x14ac:dyDescent="0.25">
      <c r="A2" s="6"/>
      <c r="B2" s="7"/>
      <c r="C2" s="7"/>
      <c r="D2" s="7"/>
      <c r="E2" s="7"/>
      <c r="F2" s="7"/>
      <c r="G2" s="7"/>
      <c r="H2" s="7"/>
      <c r="I2" s="7"/>
      <c r="J2" s="8"/>
      <c r="K2" s="5"/>
    </row>
    <row r="3" spans="1:11" ht="15.75" thickBot="1" x14ac:dyDescent="0.3">
      <c r="A3" s="9" t="s">
        <v>4</v>
      </c>
      <c r="B3" s="10" t="s">
        <v>5</v>
      </c>
      <c r="C3" s="10" t="s">
        <v>6</v>
      </c>
      <c r="D3" s="10" t="s">
        <v>7</v>
      </c>
      <c r="E3" s="13" t="s">
        <v>8</v>
      </c>
      <c r="F3" s="10" t="s">
        <v>9</v>
      </c>
      <c r="G3" s="10" t="s">
        <v>10</v>
      </c>
      <c r="H3" s="10" t="s">
        <v>11</v>
      </c>
      <c r="I3" s="10" t="s">
        <v>12</v>
      </c>
      <c r="J3" s="11" t="s">
        <v>13</v>
      </c>
      <c r="K3" s="5"/>
    </row>
    <row r="4" spans="1:11" ht="15.75" thickBot="1" x14ac:dyDescent="0.3">
      <c r="A4" s="6" t="s">
        <v>14</v>
      </c>
      <c r="B4" s="18" t="s">
        <v>25</v>
      </c>
      <c r="C4" s="19" t="s">
        <v>27</v>
      </c>
      <c r="D4" s="15" t="s">
        <v>28</v>
      </c>
      <c r="E4" s="20">
        <v>90</v>
      </c>
      <c r="F4" s="15">
        <v>51.24</v>
      </c>
      <c r="G4" s="40">
        <v>360</v>
      </c>
      <c r="H4" s="40">
        <v>17.03</v>
      </c>
      <c r="I4" s="40">
        <v>28.68</v>
      </c>
      <c r="J4" s="40">
        <v>26.64</v>
      </c>
      <c r="K4" s="5"/>
    </row>
    <row r="5" spans="1:11" ht="15.75" thickBot="1" x14ac:dyDescent="0.3">
      <c r="A5" s="48"/>
      <c r="B5" s="18" t="s">
        <v>16</v>
      </c>
      <c r="C5" s="21" t="s">
        <v>29</v>
      </c>
      <c r="D5" s="16" t="s">
        <v>30</v>
      </c>
      <c r="E5" s="22">
        <v>150</v>
      </c>
      <c r="F5" s="16">
        <v>8.6199999999999992</v>
      </c>
      <c r="G5" s="40">
        <v>205.5</v>
      </c>
      <c r="H5" s="40">
        <v>5.59</v>
      </c>
      <c r="I5" s="40">
        <v>4.4000000000000004</v>
      </c>
      <c r="J5" s="40">
        <v>35.71</v>
      </c>
      <c r="K5" s="5"/>
    </row>
    <row r="6" spans="1:11" ht="15.75" thickBot="1" x14ac:dyDescent="0.3">
      <c r="A6" s="48"/>
      <c r="B6" s="18" t="s">
        <v>17</v>
      </c>
      <c r="C6" s="23" t="s">
        <v>46</v>
      </c>
      <c r="D6" s="16" t="s">
        <v>45</v>
      </c>
      <c r="E6" s="22">
        <v>60</v>
      </c>
      <c r="F6" s="16">
        <v>4.92</v>
      </c>
      <c r="G6" s="40">
        <v>18.88</v>
      </c>
      <c r="H6" s="40">
        <v>0.62</v>
      </c>
      <c r="I6" s="40"/>
      <c r="J6" s="40">
        <v>3.94</v>
      </c>
      <c r="K6" s="5"/>
    </row>
    <row r="7" spans="1:11" ht="15.75" customHeight="1" thickBot="1" x14ac:dyDescent="0.3">
      <c r="A7" s="48"/>
      <c r="B7" s="24" t="s">
        <v>47</v>
      </c>
      <c r="C7" s="23" t="s">
        <v>31</v>
      </c>
      <c r="D7" s="16" t="s">
        <v>40</v>
      </c>
      <c r="E7" s="22">
        <v>180</v>
      </c>
      <c r="F7" s="46">
        <v>1.63</v>
      </c>
      <c r="G7" s="40">
        <v>54.89</v>
      </c>
      <c r="H7" s="40">
        <v>0.18</v>
      </c>
      <c r="I7" s="40"/>
      <c r="J7" s="40">
        <v>13.53</v>
      </c>
      <c r="K7" s="5"/>
    </row>
    <row r="8" spans="1:11" ht="15.75" thickBot="1" x14ac:dyDescent="0.3">
      <c r="A8" s="48"/>
      <c r="B8" s="25" t="s">
        <v>19</v>
      </c>
      <c r="C8" s="23" t="s">
        <v>32</v>
      </c>
      <c r="D8" s="16" t="s">
        <v>20</v>
      </c>
      <c r="E8" s="17">
        <v>30</v>
      </c>
      <c r="F8" s="16">
        <v>1.93</v>
      </c>
      <c r="G8" s="41">
        <v>70.5</v>
      </c>
      <c r="H8" s="41">
        <v>2.2799999999999998</v>
      </c>
      <c r="I8" s="41">
        <v>0.24</v>
      </c>
      <c r="J8" s="41">
        <v>14.76</v>
      </c>
      <c r="K8" s="5"/>
    </row>
    <row r="9" spans="1:11" ht="16.5" thickTop="1" thickBot="1" x14ac:dyDescent="0.3">
      <c r="A9" s="49"/>
      <c r="B9" s="26" t="s">
        <v>26</v>
      </c>
      <c r="C9" s="23" t="s">
        <v>32</v>
      </c>
      <c r="D9" s="17" t="s">
        <v>33</v>
      </c>
      <c r="E9" s="27">
        <v>110</v>
      </c>
      <c r="F9" s="16">
        <v>12.38</v>
      </c>
      <c r="G9" s="41">
        <v>59.83</v>
      </c>
      <c r="H9" s="42">
        <v>0.5</v>
      </c>
      <c r="I9" s="42">
        <v>0.5</v>
      </c>
      <c r="J9" s="41">
        <v>12.47</v>
      </c>
      <c r="K9" s="5"/>
    </row>
    <row r="10" spans="1:11" ht="15.75" thickBot="1" x14ac:dyDescent="0.3">
      <c r="A10" s="49"/>
      <c r="B10" s="28"/>
      <c r="C10" s="29"/>
      <c r="D10" s="30"/>
      <c r="E10" s="31"/>
      <c r="F10" s="29">
        <f>SUM(F4:F9)</f>
        <v>80.72</v>
      </c>
      <c r="G10" s="45">
        <f>SUM(G4:G9)</f>
        <v>769.6</v>
      </c>
      <c r="H10" s="43">
        <f>SUM(H4:H9)</f>
        <v>26.200000000000003</v>
      </c>
      <c r="I10" s="43">
        <f>SUM(I4:I9)</f>
        <v>33.82</v>
      </c>
      <c r="J10" s="44">
        <f>SUM(J4:J9)</f>
        <v>107.05000000000001</v>
      </c>
      <c r="K10" s="5"/>
    </row>
    <row r="11" spans="1:11" ht="15.75" thickBot="1" x14ac:dyDescent="0.3">
      <c r="A11" s="12" t="s">
        <v>22</v>
      </c>
      <c r="B11" s="18" t="s">
        <v>15</v>
      </c>
      <c r="C11" s="24" t="s">
        <v>35</v>
      </c>
      <c r="D11" s="32" t="s">
        <v>36</v>
      </c>
      <c r="E11" s="16">
        <v>200</v>
      </c>
      <c r="F11" s="16">
        <v>8.9600000000000009</v>
      </c>
      <c r="G11" s="15">
        <v>306.10000000000002</v>
      </c>
      <c r="H11" s="24">
        <v>7.68</v>
      </c>
      <c r="I11" s="24">
        <v>10.68</v>
      </c>
      <c r="J11" s="33">
        <v>49.89</v>
      </c>
      <c r="K11" s="5"/>
    </row>
    <row r="12" spans="1:11" ht="15.75" customHeight="1" thickBot="1" x14ac:dyDescent="0.3">
      <c r="A12" s="48"/>
      <c r="B12" s="34" t="s">
        <v>23</v>
      </c>
      <c r="C12" s="24" t="s">
        <v>41</v>
      </c>
      <c r="D12" s="17" t="s">
        <v>37</v>
      </c>
      <c r="E12" s="16">
        <v>90</v>
      </c>
      <c r="F12" s="32">
        <v>23.38</v>
      </c>
      <c r="G12" s="16">
        <v>255.36</v>
      </c>
      <c r="H12" s="24">
        <v>14.33</v>
      </c>
      <c r="I12" s="24">
        <v>16.100000000000001</v>
      </c>
      <c r="J12" s="39">
        <v>12.76</v>
      </c>
      <c r="K12" s="5"/>
    </row>
    <row r="13" spans="1:11" ht="15.75" customHeight="1" thickBot="1" x14ac:dyDescent="0.3">
      <c r="A13" s="48"/>
      <c r="B13" s="18" t="s">
        <v>16</v>
      </c>
      <c r="C13" s="24" t="s">
        <v>42</v>
      </c>
      <c r="D13" s="17" t="s">
        <v>38</v>
      </c>
      <c r="E13" s="16">
        <v>150</v>
      </c>
      <c r="F13" s="17">
        <v>17.739999999999998</v>
      </c>
      <c r="G13" s="16">
        <v>132.69999999999999</v>
      </c>
      <c r="H13" s="24">
        <v>2.59</v>
      </c>
      <c r="I13" s="24">
        <v>4.28</v>
      </c>
      <c r="J13" s="33">
        <v>20.8</v>
      </c>
      <c r="K13" s="5"/>
    </row>
    <row r="14" spans="1:11" ht="15.75" thickBot="1" x14ac:dyDescent="0.3">
      <c r="A14" s="48"/>
      <c r="B14" s="35" t="s">
        <v>17</v>
      </c>
      <c r="C14" s="14" t="s">
        <v>43</v>
      </c>
      <c r="D14" s="17" t="s">
        <v>39</v>
      </c>
      <c r="E14" s="16">
        <v>8</v>
      </c>
      <c r="F14" s="17">
        <v>0.99</v>
      </c>
      <c r="G14" s="16">
        <v>4.6900000000000004</v>
      </c>
      <c r="H14" s="14">
        <v>0.08</v>
      </c>
      <c r="I14" s="14">
        <v>0.19</v>
      </c>
      <c r="J14" s="14">
        <v>0.57999999999999996</v>
      </c>
      <c r="K14" s="5"/>
    </row>
    <row r="15" spans="1:11" ht="15.75" thickBot="1" x14ac:dyDescent="0.3">
      <c r="A15" s="48"/>
      <c r="B15" s="18" t="s">
        <v>21</v>
      </c>
      <c r="C15" s="24" t="s">
        <v>44</v>
      </c>
      <c r="D15" s="17" t="s">
        <v>40</v>
      </c>
      <c r="E15" s="16">
        <v>180</v>
      </c>
      <c r="F15" s="17">
        <v>1.63</v>
      </c>
      <c r="G15" s="16">
        <v>54.89</v>
      </c>
      <c r="H15" s="24">
        <v>0.18</v>
      </c>
      <c r="I15" s="24"/>
      <c r="J15" s="33">
        <v>13.53</v>
      </c>
      <c r="K15" s="5"/>
    </row>
    <row r="16" spans="1:11" ht="15.75" thickBot="1" x14ac:dyDescent="0.3">
      <c r="A16" s="48"/>
      <c r="B16" s="18" t="s">
        <v>19</v>
      </c>
      <c r="C16" s="24" t="s">
        <v>18</v>
      </c>
      <c r="D16" s="17" t="s">
        <v>20</v>
      </c>
      <c r="E16" s="17">
        <v>20</v>
      </c>
      <c r="F16" s="17">
        <v>1.29</v>
      </c>
      <c r="G16" s="16">
        <v>47</v>
      </c>
      <c r="H16" s="24">
        <v>1.52</v>
      </c>
      <c r="I16" s="24">
        <v>0.16</v>
      </c>
      <c r="J16" s="33">
        <v>9.84</v>
      </c>
      <c r="K16" s="5"/>
    </row>
    <row r="17" spans="1:11" ht="15.75" thickBot="1" x14ac:dyDescent="0.3">
      <c r="A17" s="48"/>
      <c r="B17" s="18" t="s">
        <v>24</v>
      </c>
      <c r="C17" s="24" t="s">
        <v>18</v>
      </c>
      <c r="D17" s="17" t="s">
        <v>34</v>
      </c>
      <c r="E17" s="17">
        <v>20</v>
      </c>
      <c r="F17" s="17">
        <v>1.31</v>
      </c>
      <c r="G17" s="16">
        <v>34.799999999999997</v>
      </c>
      <c r="H17" s="24">
        <v>1.32</v>
      </c>
      <c r="I17" s="24">
        <v>0.24</v>
      </c>
      <c r="J17" s="33">
        <v>6.68</v>
      </c>
      <c r="K17" s="5"/>
    </row>
    <row r="18" spans="1:11" ht="15.75" thickBot="1" x14ac:dyDescent="0.3">
      <c r="A18" s="48"/>
      <c r="B18" s="36"/>
      <c r="C18" s="36"/>
      <c r="D18" s="37"/>
      <c r="E18" s="29"/>
      <c r="F18" s="38">
        <f>SUM(F11:F17)</f>
        <v>55.300000000000004</v>
      </c>
      <c r="G18" s="29">
        <f>SUM(G11:G17)</f>
        <v>835.54000000000008</v>
      </c>
      <c r="H18" s="29">
        <f>SUM(H11:H17)</f>
        <v>27.699999999999996</v>
      </c>
      <c r="I18" s="29">
        <f>SUM(I11:I17)</f>
        <v>31.650000000000002</v>
      </c>
      <c r="J18" s="29">
        <f>SUM(J11:J17)</f>
        <v>114.08000000000001</v>
      </c>
      <c r="K18" s="5"/>
    </row>
  </sheetData>
  <mergeCells count="3">
    <mergeCell ref="B1:D1"/>
    <mergeCell ref="A5:A10"/>
    <mergeCell ref="A12:A18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 Windows</cp:lastModifiedBy>
  <cp:revision>22</cp:revision>
  <cp:lastPrinted>2021-05-18T10:32:40Z</cp:lastPrinted>
  <dcterms:created xsi:type="dcterms:W3CDTF">2015-06-05T18:19:34Z</dcterms:created>
  <dcterms:modified xsi:type="dcterms:W3CDTF">2023-11-26T09:53:22Z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